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AF3241B4-BF89-4CCC-94B2-9DCDCA407732}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definedNames>
    <definedName name="_xlnm.Print_Titles" localSheetId="0">Лист1!$6:$6</definedName>
    <definedName name="_xlnm.Print_Area" localSheetId="0">Лист1!$A$1:$E$23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6" i="1"/>
  <c r="E15" i="1" s="1"/>
  <c r="E14" i="1" s="1"/>
  <c r="E22" i="1" l="1"/>
  <c r="E23" i="1" s="1"/>
  <c r="D22" i="1"/>
  <c r="D23" i="1" s="1"/>
  <c r="E7" i="1" l="1"/>
  <c r="D7" i="1"/>
</calcChain>
</file>

<file path=xl/sharedStrings.xml><?xml version="1.0" encoding="utf-8"?>
<sst xmlns="http://schemas.openxmlformats.org/spreadsheetml/2006/main" count="52" uniqueCount="43">
  <si>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</si>
  <si>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</si>
  <si>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</si>
  <si>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</si>
  <si>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</si>
  <si>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</si>
  <si>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</si>
  <si>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</si>
  <si>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</si>
  <si>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</si>
  <si>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</si>
  <si>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</si>
  <si>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</si>
  <si>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</si>
  <si>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</si>
  <si>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</si>
  <si>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</si>
  <si>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</si>
  <si>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</si>
  <si>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</si>
  <si>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</si>
  <si>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</si>
  <si>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</si>
  <si>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</si>
  <si>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</si>
  <si>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</si>
  <si>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</si>
  <si>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</si>
  <si>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</si>
  <si>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</si>
  <si>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</si>
  <si>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</si>
  <si>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</si>
  <si>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руб.</t>
  </si>
  <si>
    <t>Название показателя</t>
  </si>
  <si>
    <t>Код классификации источников финансирования дефицитов бюджетов</t>
  </si>
  <si>
    <t>Кассовое исполнение, руб.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</si>
  <si>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</si>
  <si>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</t>
  </si>
  <si>
    <t>Утверждено в бюджете муниципального образования сельское поселение «Медведево»</t>
  </si>
  <si>
    <t>Администрация муниципального образования сельское поселение "Медведево" Ржевского района Тверской области</t>
  </si>
  <si>
    <t>Источники финансирования дефицита  
бюджета муниципального образования сельское поселение «Медведево» Ржевского района Тверской области за 2021 год по кодам классификации источников финансирования дефицитов бюджетов</t>
  </si>
  <si>
    <r>
      <t xml:space="preserve">Приложение 2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«Медведево» Ржевского района Тверской области
от 26 апреля 2022 года № 97 
«Об утверждении отчета об исполнении бюджета 
муниципального образования сельское поселение 
«Медведево» Ржевского района Тверской области за 2021 год»</t>
    </r>
    <r>
      <rPr>
        <b/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</si>
</sst>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164" fontId="3" fillId="2" borderId="1" xfId="1" applyNumberFormat="1" applyFont="1" applyFill="1" applyBorder="1" applyAlignment="1">
      <alignment horizontal="right" vertical="top"/>
    </xf>
    <xf numFmtId="164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top" wrapText="1"/>
    </xf>
    <xf numFmtId="166" fontId="2" fillId="3" borderId="1" xfId="1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view="pageBreakPreview" zoomScaleNormal="100" zoomScaleSheetLayoutView="100" workbookViewId="0">
      <selection sqref="A1:E1"/>
    </sheetView>
  </sheetViews>
  <sheetFormatPr defaultRowHeight="14.4" x14ac:dyDescent="0.3"/>
  <cols>
    <col min="1" max="1" width="36.109375" customWidth="1"/>
    <col min="2" max="2" width="17.5546875" customWidth="1"/>
    <col min="3" max="3" width="40.33203125" customWidth="1"/>
    <col min="4" max="4" width="18.33203125" bestFit="1" customWidth="1"/>
    <col min="5" max="5" width="19" customWidth="1"/>
  </cols>
  <sheetData>
    <row r="1" spans="1:5" ht="128.25" customHeight="1" x14ac:dyDescent="0.3">
      <c r="A1" s="21" t="s">
        <v>42</v>
      </c>
      <c r="B1" s="21"/>
      <c r="C1" s="21"/>
      <c r="D1" s="21"/>
      <c r="E1" s="21"/>
    </row>
    <row r="2" spans="1:5" ht="69" customHeight="1" x14ac:dyDescent="0.3">
      <c r="A2" s="20" t="s">
        <v>41</v>
      </c>
      <c r="B2" s="20"/>
      <c r="C2" s="20"/>
      <c r="D2" s="20"/>
      <c r="E2" s="20"/>
    </row>
    <row r="3" spans="1:5" s="1" customFormat="1" ht="21.75" customHeight="1" x14ac:dyDescent="0.3">
      <c r="A3" s="7"/>
      <c r="B3" s="7"/>
      <c r="C3" s="7"/>
      <c r="E3" s="9" t="s">
        <v>33</v>
      </c>
    </row>
    <row r="4" spans="1:5" ht="66" customHeight="1" x14ac:dyDescent="0.3">
      <c r="A4" s="19" t="s">
        <v>34</v>
      </c>
      <c r="B4" s="19" t="s">
        <v>35</v>
      </c>
      <c r="C4" s="19"/>
      <c r="D4" s="19" t="s">
        <v>39</v>
      </c>
      <c r="E4" s="19" t="s">
        <v>36</v>
      </c>
    </row>
    <row r="5" spans="1:5" ht="121.5" customHeight="1" x14ac:dyDescent="0.3">
      <c r="A5" s="19"/>
      <c r="B5" s="18" t="s">
        <v>37</v>
      </c>
      <c r="C5" s="18" t="s">
        <v>38</v>
      </c>
      <c r="D5" s="19"/>
      <c r="E5" s="19"/>
    </row>
    <row r="6" spans="1:5" ht="15.6" x14ac:dyDescent="0.3">
      <c r="A6" s="10">
        <v>1</v>
      </c>
      <c r="B6" s="10">
        <v>2</v>
      </c>
      <c r="C6" s="10">
        <v>3</v>
      </c>
      <c r="D6" s="11">
        <v>4</v>
      </c>
      <c r="E6" s="8">
        <v>5</v>
      </c>
    </row>
    <row r="7" spans="1:5" ht="93.75" customHeight="1" x14ac:dyDescent="0.3">
      <c r="A7" s="15" t="s">
        <v>40</v>
      </c>
      <c r="B7" s="16">
        <v>707</v>
      </c>
      <c r="C7" s="16"/>
      <c r="D7" s="17">
        <f>D23</f>
        <v>390005</v>
      </c>
      <c r="E7" s="17">
        <f>E23</f>
        <v>-860225.03999999911</v>
      </c>
    </row>
    <row r="8" spans="1:5" ht="46.8" x14ac:dyDescent="0.3">
      <c r="A8" s="12" t="s">
        <v>16</v>
      </c>
      <c r="B8" s="12">
        <v>707</v>
      </c>
      <c r="C8" s="12" t="s">
        <v>0</v>
      </c>
      <c r="D8" s="13" t="s">
        <v>30</v>
      </c>
      <c r="E8" s="13" t="s">
        <v>30</v>
      </c>
    </row>
    <row r="9" spans="1:5" ht="81" customHeight="1" x14ac:dyDescent="0.3">
      <c r="A9" s="18" t="s">
        <v>31</v>
      </c>
      <c r="B9" s="18">
        <v>707</v>
      </c>
      <c r="C9" s="18" t="s">
        <v>1</v>
      </c>
      <c r="D9" s="14" t="s">
        <v>30</v>
      </c>
      <c r="E9" s="14" t="s">
        <v>30</v>
      </c>
    </row>
    <row r="10" spans="1:5" ht="96" customHeight="1" x14ac:dyDescent="0.3">
      <c r="A10" s="18" t="s">
        <v>32</v>
      </c>
      <c r="B10" s="18">
        <v>707</v>
      </c>
      <c r="C10" s="18" t="s">
        <v>10</v>
      </c>
      <c r="D10" s="14" t="s">
        <v>30</v>
      </c>
      <c r="E10" s="14" t="s">
        <v>30</v>
      </c>
    </row>
    <row r="11" spans="1:5" ht="78.75" customHeight="1" x14ac:dyDescent="0.3">
      <c r="A11" s="18" t="s">
        <v>17</v>
      </c>
      <c r="B11" s="18">
        <v>707</v>
      </c>
      <c r="C11" s="18" t="s">
        <v>2</v>
      </c>
      <c r="D11" s="14" t="s">
        <v>30</v>
      </c>
      <c r="E11" s="14" t="s">
        <v>30</v>
      </c>
    </row>
    <row r="12" spans="1:5" ht="99.75" customHeight="1" x14ac:dyDescent="0.3">
      <c r="A12" s="18" t="s">
        <v>18</v>
      </c>
      <c r="B12" s="18">
        <v>707</v>
      </c>
      <c r="C12" s="18" t="s">
        <v>11</v>
      </c>
      <c r="D12" s="14" t="s">
        <v>30</v>
      </c>
      <c r="E12" s="14" t="s">
        <v>30</v>
      </c>
    </row>
    <row r="13" spans="1:5" ht="31.2" x14ac:dyDescent="0.3">
      <c r="A13" s="12" t="s">
        <v>19</v>
      </c>
      <c r="B13" s="12">
        <v>707</v>
      </c>
      <c r="C13" s="12" t="s">
        <v>3</v>
      </c>
      <c r="D13" s="5">
        <v>390005</v>
      </c>
      <c r="E13" s="5">
        <f>SUM(E17:E18)</f>
        <v>-860225.03999999911</v>
      </c>
    </row>
    <row r="14" spans="1:5" ht="31.2" x14ac:dyDescent="0.3">
      <c r="A14" s="18" t="s">
        <v>20</v>
      </c>
      <c r="B14" s="18">
        <v>707</v>
      </c>
      <c r="C14" s="18" t="s">
        <v>4</v>
      </c>
      <c r="D14" s="2">
        <v>-9249197</v>
      </c>
      <c r="E14" s="4">
        <f>E15</f>
        <v>-9684885</v>
      </c>
    </row>
    <row r="15" spans="1:5" ht="31.2" x14ac:dyDescent="0.3">
      <c r="A15" s="18" t="s">
        <v>21</v>
      </c>
      <c r="B15" s="18">
        <v>707</v>
      </c>
      <c r="C15" s="18" t="s">
        <v>5</v>
      </c>
      <c r="D15" s="2">
        <v>-9249197</v>
      </c>
      <c r="E15" s="4">
        <f>E16</f>
        <v>-9684885</v>
      </c>
    </row>
    <row r="16" spans="1:5" ht="45" customHeight="1" x14ac:dyDescent="0.3">
      <c r="A16" s="18" t="s">
        <v>22</v>
      </c>
      <c r="B16" s="18">
        <v>707</v>
      </c>
      <c r="C16" s="18" t="s">
        <v>9</v>
      </c>
      <c r="D16" s="2">
        <v>-9249197</v>
      </c>
      <c r="E16" s="4">
        <f>E17</f>
        <v>-9684885</v>
      </c>
    </row>
    <row r="17" spans="1:5" ht="46.8" x14ac:dyDescent="0.3">
      <c r="A17" s="18" t="s">
        <v>23</v>
      </c>
      <c r="B17" s="18">
        <v>707</v>
      </c>
      <c r="C17" s="18" t="s">
        <v>12</v>
      </c>
      <c r="D17" s="2">
        <v>-9249197</v>
      </c>
      <c r="E17" s="4">
        <v>-9684885</v>
      </c>
    </row>
    <row r="18" spans="1:5" ht="31.2" x14ac:dyDescent="0.3">
      <c r="A18" s="18" t="s">
        <v>24</v>
      </c>
      <c r="B18" s="18">
        <v>707</v>
      </c>
      <c r="C18" s="18" t="s">
        <v>6</v>
      </c>
      <c r="D18" s="3">
        <v>9639202</v>
      </c>
      <c r="E18" s="4">
        <v>8824659.9600000009</v>
      </c>
    </row>
    <row r="19" spans="1:5" ht="39.75" customHeight="1" x14ac:dyDescent="0.3">
      <c r="A19" s="18" t="s">
        <v>25</v>
      </c>
      <c r="B19" s="18">
        <v>707</v>
      </c>
      <c r="C19" s="18" t="s">
        <v>7</v>
      </c>
      <c r="D19" s="3">
        <v>9639202</v>
      </c>
      <c r="E19" s="4">
        <v>8824657.9600000009</v>
      </c>
    </row>
    <row r="20" spans="1:5" ht="37.5" customHeight="1" x14ac:dyDescent="0.3">
      <c r="A20" s="18" t="s">
        <v>26</v>
      </c>
      <c r="B20" s="18">
        <v>707</v>
      </c>
      <c r="C20" s="18" t="s">
        <v>8</v>
      </c>
      <c r="D20" s="3">
        <v>9639202</v>
      </c>
      <c r="E20" s="4">
        <v>8824657.9600000009</v>
      </c>
    </row>
    <row r="21" spans="1:5" ht="56.25" customHeight="1" x14ac:dyDescent="0.3">
      <c r="A21" s="18" t="s">
        <v>27</v>
      </c>
      <c r="B21" s="18">
        <v>707</v>
      </c>
      <c r="C21" s="18" t="s">
        <v>13</v>
      </c>
      <c r="D21" s="3">
        <v>9639202</v>
      </c>
      <c r="E21" s="4">
        <v>8824657.9600000009</v>
      </c>
    </row>
    <row r="22" spans="1:5" ht="46.5" customHeight="1" x14ac:dyDescent="0.3">
      <c r="A22" s="12" t="s">
        <v>28</v>
      </c>
      <c r="B22" s="12">
        <v>707</v>
      </c>
      <c r="C22" s="12" t="s">
        <v>14</v>
      </c>
      <c r="D22" s="6">
        <f>D13</f>
        <v>390005</v>
      </c>
      <c r="E22" s="6">
        <f>E13</f>
        <v>-860225.03999999911</v>
      </c>
    </row>
    <row r="23" spans="1:5" ht="31.2" x14ac:dyDescent="0.3">
      <c r="A23" s="12" t="s">
        <v>29</v>
      </c>
      <c r="B23" s="12">
        <v>707</v>
      </c>
      <c r="C23" s="12" t="s">
        <v>15</v>
      </c>
      <c r="D23" s="6">
        <f>D22</f>
        <v>390005</v>
      </c>
      <c r="E23" s="6">
        <f>E22</f>
        <v>-860225.03999999911</v>
      </c>
    </row>
  </sheetData>
  <mergeCells count="6">
    <mergeCell ref="E4:E5"/>
    <mergeCell ref="A2:E2"/>
    <mergeCell ref="A1:E1"/>
    <mergeCell ref="A4:A5"/>
    <mergeCell ref="D4:D5"/>
    <mergeCell ref="B4:C4"/>
  </mergeCells>
  <pageMargins left="0.98425196850393704" right="0.34" top="0.74803149606299213" bottom="0.59055118110236227" header="0.43307086614173229" footer="0.31496062992125984"/>
  <pageSetup paperSize="9" scale="5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2022-04-26T06:58:01Z</dcterms:modified>
</cp:coreProperties>
</file>